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ต.ค.54 " sheetId="1" r:id="rId1"/>
  </sheets>
  <definedNames/>
  <calcPr fullCalcOnLoad="1"/>
</workbook>
</file>

<file path=xl/sharedStrings.xml><?xml version="1.0" encoding="utf-8"?>
<sst xmlns="http://schemas.openxmlformats.org/spreadsheetml/2006/main" count="118" uniqueCount="88">
  <si>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</si>
  <si>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</si>
  <si>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</si>
  <si>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</si>
  <si>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</si>
  <si>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</si>
  <si>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</si>
  <si>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</si>
  <si>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</si>
  <si>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</si>
  <si>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</si>
  <si>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</si>
  <si>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</si>
  <si>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</si>
  <si>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</si>
  <si>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</si>
  <si>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</si>
  <si>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</si>
  <si>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</si>
  <si>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</si>
  <si>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</si>
  <si>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</si>
  <si>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</si>
  <si>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</si>
  <si>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</si>
  <si>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</si>
  <si>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</si>
  <si>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</si>
  <si>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</si>
  <si>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</si>
  <si>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</si>
  <si>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</si>
  <si>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</si>
  <si>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</si>
  <si>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</si>
  <si>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</si>
  <si>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</si>
  <si>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</si>
  <si>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</si>
  <si>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</si>
  <si>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</si>
  <si>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</si>
  <si>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</si>
  <si>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</si>
  <si>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</si>
  <si>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</si>
  <si>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</si>
  <si>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</si>
  <si>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</si>
  <si>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</si>
  <si>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</si>
  <si>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</si>
  <si>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</si>
  <si>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</si>
  <si>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</si>
  <si>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</si>
  <si>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</si>
  <si>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</si>
  <si>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</si>
  <si>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</si>
  <si>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</si>
  <si>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</si>
  <si>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</si>
  <si>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ฎีกาค้างจ่าย</t>
  </si>
  <si>
    <t>210403</t>
  </si>
  <si>
    <t>(นายสุทธิพร  รสมาลี)</t>
  </si>
  <si>
    <t>งบกลาง(เงินอุดหนุนเฉพาะกิจผู้สูงอายุ)</t>
  </si>
  <si>
    <t>งบกลาง(งบประมาณคนพิการ)</t>
  </si>
  <si>
    <t>-</t>
  </si>
  <si>
    <t>ปีงบประมาณ  2555</t>
  </si>
  <si>
    <t>ประจำเดือน ตุลาคม  พ.ศ. 2554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</si>
  <si>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</si>
  <si>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</si>
  <si>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</si>
  <si>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</si>
  <si>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</si>
  <si>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</si>
  <si>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</si>
  <si>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</si>
  <si>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</si>
  <si>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</si>
  <si>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</si>
  <si>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ปลัดเทศบาล  ปฏิบัติหน้าที่</t>
  </si>
  <si>
    <t>นายกเทศมนตรีตำบลชะมาย</t>
  </si>
  <si>
    <t>ผู้อำนวยการกองคลัง</t>
  </si>
  <si>
    <t xml:space="preserve">  (นางสุนีย์  เทพคง)</t>
  </si>
  <si>
    <t xml:space="preserve">           ตั้งแต่ วันที่ 7 - 31 ตุลาคม 2554</t>
  </si>
  <si>
    <t>เทศบาลตำบลชะมาย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</si>
</sst>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42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center"/>
    </xf>
    <xf numFmtId="43" fontId="2" fillId="0" borderId="20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8" xfId="38" applyFont="1" applyBorder="1" applyAlignment="1">
      <alignment horizontal="center" vertical="center"/>
    </xf>
    <xf numFmtId="43" fontId="2" fillId="0" borderId="19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43" fontId="1" fillId="0" borderId="0" xfId="38" applyFont="1" applyAlignment="1">
      <alignment horizontal="center"/>
    </xf>
    <xf numFmtId="0" fontId="5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11" xfId="38" applyFont="1" applyBorder="1" applyAlignment="1">
      <alignment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26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6" xfId="38" applyFont="1" applyBorder="1" applyAlignment="1">
      <alignment horizontal="right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6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31" xfId="38" applyFont="1" applyBorder="1" applyAlignment="1">
      <alignment horizontal="center" vertical="center"/>
    </xf>
    <xf numFmtId="43" fontId="2" fillId="0" borderId="32" xfId="38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43" fontId="2" fillId="0" borderId="31" xfId="38" applyFont="1" applyBorder="1" applyAlignment="1">
      <alignment horizontal="center"/>
    </xf>
    <xf numFmtId="43" fontId="2" fillId="0" borderId="32" xfId="38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left" shrinkToFi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E24" sqref="E24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87</v>
      </c>
      <c r="B1" s="23"/>
      <c r="C1" s="5"/>
      <c r="D1" s="5"/>
      <c r="E1" s="5"/>
      <c r="F1" s="23"/>
    </row>
    <row r="2" spans="1:6" ht="23.25">
      <c r="A2" s="23" t="s">
        <v>38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69</v>
      </c>
    </row>
    <row r="4" spans="1:6" ht="29.25">
      <c r="A4" s="66" t="s">
        <v>0</v>
      </c>
      <c r="B4" s="66"/>
      <c r="C4" s="66"/>
      <c r="D4" s="66"/>
      <c r="E4" s="66"/>
      <c r="F4" s="66"/>
    </row>
    <row r="5" spans="1:6" ht="24" thickBot="1">
      <c r="A5" s="24"/>
      <c r="B5" s="24"/>
      <c r="C5" s="59" t="s">
        <v>86</v>
      </c>
      <c r="D5" s="59"/>
      <c r="E5" s="3"/>
      <c r="F5" s="24" t="s">
        <v>70</v>
      </c>
    </row>
    <row r="6" spans="1:6" ht="24" thickTop="1">
      <c r="A6" s="67" t="s">
        <v>3</v>
      </c>
      <c r="B6" s="68"/>
      <c r="C6" s="69" t="s">
        <v>5</v>
      </c>
      <c r="D6" s="70"/>
      <c r="E6" s="4"/>
      <c r="F6" s="52" t="s">
        <v>8</v>
      </c>
    </row>
    <row r="7" spans="1:6" ht="23.25">
      <c r="A7" s="25" t="s">
        <v>1</v>
      </c>
      <c r="B7" s="25" t="s">
        <v>4</v>
      </c>
      <c r="C7" s="71"/>
      <c r="D7" s="72"/>
      <c r="E7" s="15" t="s">
        <v>6</v>
      </c>
      <c r="F7" s="53" t="s">
        <v>4</v>
      </c>
    </row>
    <row r="8" spans="1:6" ht="24" thickBot="1">
      <c r="A8" s="26" t="s">
        <v>2</v>
      </c>
      <c r="B8" s="26" t="s">
        <v>2</v>
      </c>
      <c r="C8" s="73"/>
      <c r="D8" s="74"/>
      <c r="E8" s="16" t="s">
        <v>7</v>
      </c>
      <c r="F8" s="54" t="s">
        <v>2</v>
      </c>
    </row>
    <row r="9" spans="1:6" ht="24" thickTop="1">
      <c r="A9" s="27"/>
      <c r="B9" s="38">
        <v>27610102.28</v>
      </c>
      <c r="C9" s="17" t="s">
        <v>9</v>
      </c>
      <c r="D9" s="8"/>
      <c r="E9" s="4"/>
      <c r="F9" s="38">
        <v>27610102.28</v>
      </c>
    </row>
    <row r="10" spans="1:6" ht="23.25">
      <c r="A10" s="27"/>
      <c r="B10" s="39"/>
      <c r="C10" s="37" t="s">
        <v>39</v>
      </c>
      <c r="D10" s="9"/>
      <c r="E10" s="6"/>
      <c r="F10" s="39"/>
    </row>
    <row r="11" spans="1:6" ht="23.25">
      <c r="A11" s="27">
        <v>5491813</v>
      </c>
      <c r="B11" s="39">
        <v>24316.2</v>
      </c>
      <c r="C11" s="11" t="s">
        <v>10</v>
      </c>
      <c r="D11" s="10"/>
      <c r="E11" s="6" t="s">
        <v>46</v>
      </c>
      <c r="F11" s="39">
        <v>24316.2</v>
      </c>
    </row>
    <row r="12" spans="1:6" ht="23.25">
      <c r="A12" s="27">
        <v>1344361.4</v>
      </c>
      <c r="B12" s="39">
        <v>76315.1</v>
      </c>
      <c r="C12" s="11" t="s">
        <v>11</v>
      </c>
      <c r="D12" s="10"/>
      <c r="E12" s="6" t="s">
        <v>47</v>
      </c>
      <c r="F12" s="39">
        <v>76315.1</v>
      </c>
    </row>
    <row r="13" spans="1:6" ht="23.25">
      <c r="A13" s="27">
        <v>260000</v>
      </c>
      <c r="B13" s="39">
        <v>27493.12</v>
      </c>
      <c r="C13" s="11" t="s">
        <v>12</v>
      </c>
      <c r="D13" s="10"/>
      <c r="E13" s="6" t="s">
        <v>48</v>
      </c>
      <c r="F13" s="39">
        <v>27493.12</v>
      </c>
    </row>
    <row r="14" spans="1:6" ht="23.25">
      <c r="A14" s="27">
        <v>0</v>
      </c>
      <c r="B14" s="39">
        <v>0</v>
      </c>
      <c r="C14" s="11" t="s">
        <v>13</v>
      </c>
      <c r="D14" s="10"/>
      <c r="E14" s="6" t="s">
        <v>68</v>
      </c>
      <c r="F14" s="39">
        <v>0</v>
      </c>
    </row>
    <row r="15" spans="1:6" ht="23.25">
      <c r="A15" s="27">
        <v>597980</v>
      </c>
      <c r="B15" s="39">
        <v>32960</v>
      </c>
      <c r="C15" s="11" t="s">
        <v>14</v>
      </c>
      <c r="D15" s="10"/>
      <c r="E15" s="6" t="s">
        <v>49</v>
      </c>
      <c r="F15" s="39">
        <v>32960</v>
      </c>
    </row>
    <row r="16" spans="1:6" ht="23.25">
      <c r="A16" s="27">
        <v>0</v>
      </c>
      <c r="B16" s="39">
        <v>0</v>
      </c>
      <c r="C16" s="11" t="s">
        <v>15</v>
      </c>
      <c r="D16" s="10"/>
      <c r="E16" s="6" t="s">
        <v>68</v>
      </c>
      <c r="F16" s="39">
        <v>0</v>
      </c>
    </row>
    <row r="17" spans="1:6" ht="23.25">
      <c r="A17" s="27">
        <v>27939780</v>
      </c>
      <c r="B17" s="39">
        <v>2426011.54</v>
      </c>
      <c r="C17" s="11" t="s">
        <v>16</v>
      </c>
      <c r="D17" s="10"/>
      <c r="E17" s="6" t="s">
        <v>50</v>
      </c>
      <c r="F17" s="39">
        <v>2426011.54</v>
      </c>
    </row>
    <row r="18" spans="1:6" ht="23.25">
      <c r="A18" s="29">
        <v>22000000</v>
      </c>
      <c r="B18" s="39">
        <v>1868396</v>
      </c>
      <c r="C18" s="11" t="s">
        <v>17</v>
      </c>
      <c r="D18" s="10"/>
      <c r="E18" s="6" t="s">
        <v>71</v>
      </c>
      <c r="F18" s="45">
        <v>1868396</v>
      </c>
    </row>
    <row r="19" spans="1:6" ht="24" thickBot="1">
      <c r="A19" s="30">
        <v>57633934.4</v>
      </c>
      <c r="B19" s="40">
        <v>4455491.96</v>
      </c>
      <c r="D19" s="2" t="s">
        <v>37</v>
      </c>
      <c r="E19" s="6"/>
      <c r="F19" s="46">
        <f>SUM(F11:F18)</f>
        <v>4455491.96</v>
      </c>
    </row>
    <row r="20" spans="1:6" ht="24" thickTop="1">
      <c r="A20" s="31"/>
      <c r="B20" s="39">
        <v>1488000</v>
      </c>
      <c r="C20" s="11" t="s">
        <v>45</v>
      </c>
      <c r="D20" s="10"/>
      <c r="E20" s="6" t="s">
        <v>72</v>
      </c>
      <c r="F20" s="39">
        <v>1488000</v>
      </c>
    </row>
    <row r="21" spans="1:6" ht="23.25">
      <c r="A21" s="31"/>
      <c r="B21" s="39">
        <v>4950</v>
      </c>
      <c r="C21" s="11" t="s">
        <v>28</v>
      </c>
      <c r="D21" s="10"/>
      <c r="E21" s="6" t="s">
        <v>51</v>
      </c>
      <c r="F21" s="39">
        <v>4950</v>
      </c>
    </row>
    <row r="22" spans="1:6" ht="23.25">
      <c r="A22" s="31"/>
      <c r="B22" s="39">
        <v>9177.21</v>
      </c>
      <c r="C22" s="11" t="s">
        <v>42</v>
      </c>
      <c r="D22" s="10"/>
      <c r="E22" s="6" t="s">
        <v>73</v>
      </c>
      <c r="F22" s="39">
        <v>9177.21</v>
      </c>
    </row>
    <row r="23" spans="1:6" ht="23.25">
      <c r="A23" s="31"/>
      <c r="B23" s="39">
        <v>0</v>
      </c>
      <c r="C23" s="11" t="s">
        <v>41</v>
      </c>
      <c r="D23" s="10"/>
      <c r="E23" s="6" t="s">
        <v>52</v>
      </c>
      <c r="F23" s="39">
        <v>0</v>
      </c>
    </row>
    <row r="24" spans="1:6" ht="23.25">
      <c r="A24" s="31"/>
      <c r="B24" s="39">
        <v>0</v>
      </c>
      <c r="C24" s="60" t="s">
        <v>24</v>
      </c>
      <c r="D24" s="61"/>
      <c r="E24" s="6" t="s">
        <v>56</v>
      </c>
      <c r="F24" s="39">
        <v>0</v>
      </c>
    </row>
    <row r="25" spans="1:6" ht="23.25">
      <c r="A25" s="31"/>
      <c r="B25" s="39">
        <v>0</v>
      </c>
      <c r="C25" s="60" t="s">
        <v>36</v>
      </c>
      <c r="D25" s="61"/>
      <c r="E25" s="6" t="s">
        <v>61</v>
      </c>
      <c r="F25" s="39">
        <v>0</v>
      </c>
    </row>
    <row r="26" spans="1:6" ht="23.25">
      <c r="A26" s="31"/>
      <c r="B26" s="39">
        <v>0</v>
      </c>
      <c r="C26" s="60" t="s">
        <v>66</v>
      </c>
      <c r="D26" s="61"/>
      <c r="E26" s="6" t="s">
        <v>74</v>
      </c>
      <c r="F26" s="39">
        <v>0</v>
      </c>
    </row>
    <row r="27" spans="1:6" ht="23.25">
      <c r="A27" s="31"/>
      <c r="B27" s="39">
        <v>0</v>
      </c>
      <c r="C27" s="11" t="s">
        <v>67</v>
      </c>
      <c r="D27" s="10"/>
      <c r="E27" s="6" t="s">
        <v>75</v>
      </c>
      <c r="F27" s="39">
        <v>0</v>
      </c>
    </row>
    <row r="28" spans="1:6" ht="23.25">
      <c r="A28" s="31"/>
      <c r="B28" s="39"/>
      <c r="C28" s="11"/>
      <c r="D28" s="10"/>
      <c r="E28" s="6"/>
      <c r="F28" s="39"/>
    </row>
    <row r="29" spans="1:6" ht="23.25">
      <c r="A29" s="31"/>
      <c r="B29" s="39"/>
      <c r="C29" s="11"/>
      <c r="D29" s="10"/>
      <c r="E29" s="6"/>
      <c r="F29" s="39"/>
    </row>
    <row r="30" spans="1:6" ht="23.25">
      <c r="A30" s="31"/>
      <c r="B30" s="39"/>
      <c r="C30" s="11"/>
      <c r="D30" s="10"/>
      <c r="E30" s="6"/>
      <c r="F30" s="39"/>
    </row>
    <row r="31" spans="1:6" ht="23.25">
      <c r="A31" s="31"/>
      <c r="B31" s="39"/>
      <c r="C31" s="11"/>
      <c r="D31" s="10"/>
      <c r="E31" s="6"/>
      <c r="F31" s="39"/>
    </row>
    <row r="32" spans="1:6" ht="23.25">
      <c r="A32" s="31"/>
      <c r="B32" s="41"/>
      <c r="C32" s="11"/>
      <c r="D32" s="10"/>
      <c r="E32" s="6"/>
      <c r="F32" s="39"/>
    </row>
    <row r="33" spans="1:6" ht="24" thickBot="1">
      <c r="A33" s="31"/>
      <c r="B33" s="42"/>
      <c r="D33" s="11"/>
      <c r="E33" s="12"/>
      <c r="F33" s="39"/>
    </row>
    <row r="34" spans="1:6" ht="24" thickBot="1">
      <c r="A34" s="31"/>
      <c r="B34" s="43">
        <f>SUM(B20:B33)</f>
        <v>1502127.21</v>
      </c>
      <c r="E34" s="13"/>
      <c r="F34" s="43">
        <f>SUM(F20:F33)</f>
        <v>1502127.21</v>
      </c>
    </row>
    <row r="35" spans="1:6" ht="24" thickBot="1">
      <c r="A35" s="31"/>
      <c r="B35" s="44">
        <f>B19+B34</f>
        <v>5957619.17</v>
      </c>
      <c r="C35" s="64" t="s">
        <v>18</v>
      </c>
      <c r="D35" s="64"/>
      <c r="E35" s="6"/>
      <c r="F35" s="44">
        <f>F19+F34</f>
        <v>5957619.17</v>
      </c>
    </row>
    <row r="36" spans="1:6" s="19" customFormat="1" ht="21.75" customHeight="1" thickTop="1">
      <c r="A36" s="62" t="s">
        <v>3</v>
      </c>
      <c r="B36" s="63"/>
      <c r="C36" s="69" t="s">
        <v>5</v>
      </c>
      <c r="D36" s="70"/>
      <c r="E36" s="20"/>
      <c r="F36" s="47" t="s">
        <v>8</v>
      </c>
    </row>
    <row r="37" spans="1:6" s="19" customFormat="1" ht="21.75" customHeight="1">
      <c r="A37" s="32" t="s">
        <v>1</v>
      </c>
      <c r="B37" s="32" t="s">
        <v>4</v>
      </c>
      <c r="C37" s="71"/>
      <c r="D37" s="72"/>
      <c r="E37" s="21" t="s">
        <v>6</v>
      </c>
      <c r="F37" s="48" t="s">
        <v>4</v>
      </c>
    </row>
    <row r="38" spans="1:6" s="19" customFormat="1" ht="21.75" customHeight="1" thickBot="1">
      <c r="A38" s="33" t="s">
        <v>2</v>
      </c>
      <c r="B38" s="33" t="s">
        <v>2</v>
      </c>
      <c r="C38" s="73"/>
      <c r="D38" s="74"/>
      <c r="E38" s="22" t="s">
        <v>7</v>
      </c>
      <c r="F38" s="49" t="s">
        <v>2</v>
      </c>
    </row>
    <row r="39" spans="1:6" ht="20.25" customHeight="1" thickTop="1">
      <c r="A39" s="55"/>
      <c r="B39" s="38"/>
      <c r="C39" s="56" t="s">
        <v>19</v>
      </c>
      <c r="D39" s="8"/>
      <c r="E39" s="4"/>
      <c r="F39" s="39"/>
    </row>
    <row r="40" spans="1:6" ht="20.25" customHeight="1">
      <c r="A40" s="27">
        <v>3655350</v>
      </c>
      <c r="B40" s="39">
        <v>39362</v>
      </c>
      <c r="C40" s="37"/>
      <c r="D40" s="10" t="s">
        <v>20</v>
      </c>
      <c r="E40" s="6" t="s">
        <v>79</v>
      </c>
      <c r="F40" s="39">
        <v>39362</v>
      </c>
    </row>
    <row r="41" spans="1:6" ht="20.25" customHeight="1">
      <c r="A41" s="27">
        <v>0</v>
      </c>
      <c r="B41" s="39">
        <v>0</v>
      </c>
      <c r="C41" s="37"/>
      <c r="D41" s="10" t="s">
        <v>20</v>
      </c>
      <c r="E41" s="6" t="s">
        <v>79</v>
      </c>
      <c r="F41" s="39">
        <v>0</v>
      </c>
    </row>
    <row r="42" spans="1:6" ht="20.25" customHeight="1">
      <c r="A42" s="27">
        <v>1851845</v>
      </c>
      <c r="B42" s="39">
        <v>172555</v>
      </c>
      <c r="C42" s="37"/>
      <c r="D42" s="10" t="s">
        <v>76</v>
      </c>
      <c r="E42" s="6" t="s">
        <v>53</v>
      </c>
      <c r="F42" s="39">
        <v>172555</v>
      </c>
    </row>
    <row r="43" spans="1:6" ht="20.25" customHeight="1">
      <c r="A43" s="27">
        <v>5708070</v>
      </c>
      <c r="B43" s="39">
        <v>380767</v>
      </c>
      <c r="C43" s="37"/>
      <c r="D43" s="10" t="s">
        <v>77</v>
      </c>
      <c r="E43" s="6" t="s">
        <v>54</v>
      </c>
      <c r="F43" s="39">
        <v>380767</v>
      </c>
    </row>
    <row r="44" spans="1:6" ht="20.25" customHeight="1">
      <c r="A44" s="27">
        <v>334000</v>
      </c>
      <c r="B44" s="39">
        <v>23400</v>
      </c>
      <c r="C44" s="37"/>
      <c r="D44" s="10" t="s">
        <v>21</v>
      </c>
      <c r="E44" s="6" t="s">
        <v>54</v>
      </c>
      <c r="F44" s="39">
        <v>23400</v>
      </c>
    </row>
    <row r="45" spans="1:6" ht="20.25" customHeight="1">
      <c r="A45" s="27">
        <v>5053840</v>
      </c>
      <c r="B45" s="39">
        <v>353900</v>
      </c>
      <c r="C45" s="11"/>
      <c r="D45" s="10" t="s">
        <v>22</v>
      </c>
      <c r="E45" s="6" t="s">
        <v>54</v>
      </c>
      <c r="F45" s="39">
        <v>353900</v>
      </c>
    </row>
    <row r="46" spans="1:6" ht="20.25" customHeight="1">
      <c r="A46" s="27">
        <v>5033320</v>
      </c>
      <c r="B46" s="39">
        <v>436767</v>
      </c>
      <c r="C46" s="11"/>
      <c r="D46" s="10" t="s">
        <v>23</v>
      </c>
      <c r="E46" s="6" t="s">
        <v>55</v>
      </c>
      <c r="F46" s="39">
        <v>436767</v>
      </c>
    </row>
    <row r="47" spans="1:6" ht="20.25" customHeight="1">
      <c r="A47" s="27">
        <v>7013400</v>
      </c>
      <c r="B47" s="39">
        <v>96680</v>
      </c>
      <c r="C47" s="11"/>
      <c r="D47" s="10" t="s">
        <v>24</v>
      </c>
      <c r="E47" s="6" t="s">
        <v>56</v>
      </c>
      <c r="F47" s="39">
        <v>96680</v>
      </c>
    </row>
    <row r="48" spans="1:6" ht="20.25" customHeight="1">
      <c r="A48" s="27">
        <v>5272000</v>
      </c>
      <c r="B48" s="39">
        <v>5900</v>
      </c>
      <c r="C48" s="11"/>
      <c r="D48" s="10" t="s">
        <v>25</v>
      </c>
      <c r="E48" s="6" t="s">
        <v>57</v>
      </c>
      <c r="F48" s="39">
        <v>5900</v>
      </c>
    </row>
    <row r="49" spans="1:6" ht="20.25" customHeight="1">
      <c r="A49" s="27">
        <v>683000</v>
      </c>
      <c r="B49" s="39">
        <v>4323.29</v>
      </c>
      <c r="C49" s="11"/>
      <c r="D49" s="10" t="s">
        <v>26</v>
      </c>
      <c r="E49" s="6" t="s">
        <v>58</v>
      </c>
      <c r="F49" s="39">
        <v>4323.29</v>
      </c>
    </row>
    <row r="50" spans="1:6" ht="20.25" customHeight="1">
      <c r="A50" s="27">
        <v>6917000</v>
      </c>
      <c r="B50" s="39">
        <v>10260</v>
      </c>
      <c r="C50" s="11"/>
      <c r="D50" s="10" t="s">
        <v>78</v>
      </c>
      <c r="E50" s="6" t="s">
        <v>59</v>
      </c>
      <c r="F50" s="39">
        <v>10260</v>
      </c>
    </row>
    <row r="51" spans="1:6" ht="20.25" customHeight="1">
      <c r="A51" s="27">
        <v>11711300</v>
      </c>
      <c r="B51" s="39">
        <v>0</v>
      </c>
      <c r="C51" s="11"/>
      <c r="D51" s="10" t="s">
        <v>27</v>
      </c>
      <c r="E51" s="6" t="s">
        <v>60</v>
      </c>
      <c r="F51" s="39">
        <v>0</v>
      </c>
    </row>
    <row r="52" spans="1:6" ht="20.25" customHeight="1">
      <c r="A52" s="27">
        <v>0</v>
      </c>
      <c r="B52" s="39">
        <v>1474093.46</v>
      </c>
      <c r="C52" s="11"/>
      <c r="D52" s="10" t="s">
        <v>27</v>
      </c>
      <c r="E52" s="6"/>
      <c r="F52" s="39">
        <v>1474093.46</v>
      </c>
    </row>
    <row r="53" spans="1:6" ht="20.25" customHeight="1">
      <c r="A53" s="27">
        <v>100000</v>
      </c>
      <c r="B53" s="39">
        <v>0</v>
      </c>
      <c r="C53" s="11"/>
      <c r="D53" s="10" t="s">
        <v>35</v>
      </c>
      <c r="E53" s="6" t="s">
        <v>80</v>
      </c>
      <c r="F53" s="39">
        <v>0</v>
      </c>
    </row>
    <row r="54" spans="1:6" ht="20.25" customHeight="1">
      <c r="A54" s="27">
        <v>4311300</v>
      </c>
      <c r="B54" s="39">
        <v>0</v>
      </c>
      <c r="C54" s="11"/>
      <c r="D54" s="10" t="s">
        <v>17</v>
      </c>
      <c r="E54" s="6" t="s">
        <v>81</v>
      </c>
      <c r="F54" s="39">
        <v>0</v>
      </c>
    </row>
    <row r="55" spans="1:6" ht="20.25" customHeight="1">
      <c r="A55" s="27">
        <v>0</v>
      </c>
      <c r="B55" s="39">
        <v>0</v>
      </c>
      <c r="C55" s="11"/>
      <c r="E55" s="6"/>
      <c r="F55" s="39"/>
    </row>
    <row r="56" spans="1:6" ht="20.25" customHeight="1" thickBot="1">
      <c r="A56" s="30">
        <f>SUM(A40:A55)</f>
        <v>57644425</v>
      </c>
      <c r="B56" s="40">
        <f>SUM(B40:B55)</f>
        <v>2998007.75</v>
      </c>
      <c r="C56" s="11"/>
      <c r="E56" s="6"/>
      <c r="F56" s="40">
        <f>SUM(F40:F55)</f>
        <v>2998007.75</v>
      </c>
    </row>
    <row r="57" spans="1:6" ht="20.25" customHeight="1" thickTop="1">
      <c r="A57" s="28"/>
      <c r="B57" s="39">
        <v>14004.07</v>
      </c>
      <c r="C57" s="11"/>
      <c r="D57" s="2" t="s">
        <v>29</v>
      </c>
      <c r="E57" s="6" t="s">
        <v>73</v>
      </c>
      <c r="F57" s="39">
        <v>14004.07</v>
      </c>
    </row>
    <row r="58" spans="1:6" ht="20.25" customHeight="1">
      <c r="A58" s="31"/>
      <c r="B58" s="39">
        <v>0</v>
      </c>
      <c r="C58" s="11"/>
      <c r="D58" s="10" t="s">
        <v>41</v>
      </c>
      <c r="E58" s="6" t="s">
        <v>52</v>
      </c>
      <c r="F58" s="39">
        <v>0</v>
      </c>
    </row>
    <row r="59" spans="1:6" ht="20.25" customHeight="1">
      <c r="A59" s="31"/>
      <c r="B59" s="39">
        <v>684160</v>
      </c>
      <c r="C59" s="11"/>
      <c r="D59" s="10" t="s">
        <v>36</v>
      </c>
      <c r="E59" s="6" t="s">
        <v>61</v>
      </c>
      <c r="F59" s="39">
        <v>684160</v>
      </c>
    </row>
    <row r="60" spans="1:6" ht="20.25" customHeight="1">
      <c r="A60" s="31"/>
      <c r="B60" s="39">
        <v>0</v>
      </c>
      <c r="C60" s="11"/>
      <c r="D60" s="2" t="s">
        <v>63</v>
      </c>
      <c r="E60" s="6" t="s">
        <v>64</v>
      </c>
      <c r="F60" s="39">
        <v>0</v>
      </c>
    </row>
    <row r="61" spans="1:6" ht="20.25" customHeight="1">
      <c r="A61" s="31"/>
      <c r="B61" s="39">
        <v>467922.6</v>
      </c>
      <c r="C61" s="11"/>
      <c r="D61" s="10" t="s">
        <v>40</v>
      </c>
      <c r="E61" s="6" t="s">
        <v>62</v>
      </c>
      <c r="F61" s="39">
        <v>467922.6</v>
      </c>
    </row>
    <row r="62" spans="1:6" ht="20.25" customHeight="1">
      <c r="A62" s="31"/>
      <c r="B62" s="39">
        <v>0</v>
      </c>
      <c r="C62" s="11"/>
      <c r="D62" s="11" t="s">
        <v>28</v>
      </c>
      <c r="E62" s="6" t="s">
        <v>51</v>
      </c>
      <c r="F62" s="39">
        <v>0</v>
      </c>
    </row>
    <row r="63" spans="1:6" ht="20.25" customHeight="1">
      <c r="A63" s="31"/>
      <c r="B63" s="50">
        <f>SUM(B57:B62)</f>
        <v>1166086.67</v>
      </c>
      <c r="C63" s="11"/>
      <c r="D63" s="11"/>
      <c r="E63" s="12"/>
      <c r="F63" s="50">
        <f>SUM(F57:F62)</f>
        <v>1166086.67</v>
      </c>
    </row>
    <row r="64" spans="1:6" ht="20.25" customHeight="1">
      <c r="A64" s="31"/>
      <c r="B64" s="50">
        <f>B56+B63</f>
        <v>4164094.42</v>
      </c>
      <c r="C64" s="64" t="s">
        <v>30</v>
      </c>
      <c r="D64" s="64"/>
      <c r="E64" s="7"/>
      <c r="F64" s="50">
        <f>F56+F63</f>
        <v>4164094.42</v>
      </c>
    </row>
    <row r="65" spans="1:6" ht="20.25" customHeight="1">
      <c r="A65" s="31"/>
      <c r="B65" s="39">
        <v>1793524.75</v>
      </c>
      <c r="C65" s="64" t="s">
        <v>31</v>
      </c>
      <c r="D65" s="64"/>
      <c r="E65" s="7"/>
      <c r="F65" s="39">
        <v>1793524.75</v>
      </c>
    </row>
    <row r="66" spans="1:6" s="19" customFormat="1" ht="20.25" customHeight="1">
      <c r="A66" s="34"/>
      <c r="B66" s="51"/>
      <c r="C66" s="76" t="s">
        <v>32</v>
      </c>
      <c r="D66" s="76"/>
      <c r="E66" s="18"/>
      <c r="F66" s="51"/>
    </row>
    <row r="67" spans="1:6" ht="20.25" customHeight="1">
      <c r="A67" s="31"/>
      <c r="B67" s="58"/>
      <c r="C67" s="64" t="s">
        <v>33</v>
      </c>
      <c r="D67" s="64"/>
      <c r="E67" s="7"/>
      <c r="F67" s="58"/>
    </row>
    <row r="68" spans="2:6" ht="20.25" customHeight="1">
      <c r="B68" s="50">
        <v>29403627.03</v>
      </c>
      <c r="C68" s="64" t="s">
        <v>34</v>
      </c>
      <c r="D68" s="64"/>
      <c r="E68" s="7"/>
      <c r="F68" s="50">
        <v>29403627.03</v>
      </c>
    </row>
    <row r="69" spans="2:6" ht="20.25" customHeight="1">
      <c r="B69" s="28"/>
      <c r="C69" s="57"/>
      <c r="D69" s="57"/>
      <c r="E69" s="57"/>
      <c r="F69" s="28"/>
    </row>
    <row r="70" ht="22.5" customHeight="1"/>
    <row r="71" spans="1:6" s="14" customFormat="1" ht="21" customHeight="1">
      <c r="A71" s="35"/>
      <c r="B71" s="65" t="s">
        <v>43</v>
      </c>
      <c r="C71" s="65"/>
      <c r="D71" s="65"/>
      <c r="E71" s="65" t="s">
        <v>44</v>
      </c>
      <c r="F71" s="65"/>
    </row>
    <row r="72" spans="1:6" s="14" customFormat="1" ht="21" customHeight="1">
      <c r="A72" s="35"/>
      <c r="B72" s="35"/>
      <c r="C72" s="75" t="s">
        <v>85</v>
      </c>
      <c r="D72" s="75"/>
      <c r="E72" s="65" t="s">
        <v>65</v>
      </c>
      <c r="F72" s="65"/>
    </row>
    <row r="73" spans="1:6" s="14" customFormat="1" ht="21" customHeight="1">
      <c r="A73" s="35"/>
      <c r="B73" s="35"/>
      <c r="C73" s="75" t="s">
        <v>84</v>
      </c>
      <c r="D73" s="75"/>
      <c r="E73" s="65" t="s">
        <v>82</v>
      </c>
      <c r="F73" s="65"/>
    </row>
    <row r="74" spans="3:6" ht="21" customHeight="1">
      <c r="C74" s="65"/>
      <c r="D74" s="65"/>
      <c r="E74" s="65" t="s">
        <v>83</v>
      </c>
      <c r="F74" s="65"/>
    </row>
    <row r="75" ht="23.25" customHeight="1"/>
    <row r="76" ht="23.25" customHeight="1">
      <c r="F76" s="36"/>
    </row>
    <row r="77" ht="23.25" customHeight="1"/>
    <row r="78" ht="23.25" customHeight="1"/>
    <row r="79" ht="23.25" customHeight="1"/>
  </sheetData>
  <sheetProtection/>
  <mergeCells count="22"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4:D64"/>
    <mergeCell ref="C65:D65"/>
    <mergeCell ref="E71:F71"/>
    <mergeCell ref="C66:D66"/>
    <mergeCell ref="C67:D67"/>
    <mergeCell ref="C68:D68"/>
    <mergeCell ref="B71:D71"/>
    <mergeCell ref="C74:D74"/>
    <mergeCell ref="E73:F73"/>
    <mergeCell ref="C72:D72"/>
    <mergeCell ref="E72:F72"/>
    <mergeCell ref="C73:D73"/>
    <mergeCell ref="E74:F74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2012-06-01T08:23:27Z</cp:lastPrinted>
  <dcterms:created xsi:type="dcterms:W3CDTF">2003-11-15T09:12:45Z</dcterms:created>
  <dcterms:modified xsi:type="dcterms:W3CDTF">2012-06-14T02:35:44Z</dcterms:modified>
  <cp:category/>
  <cp:version/>
  <cp:contentType/>
  <cp:contentStatus/>
</cp:coreProperties>
</file>